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DC6F32F6-CD45-4B92-97F0-AC4BDCDD8C25}"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A17" i="10"/>
  <c r="K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<sst xmlns="http://schemas.openxmlformats.org/spreadsheetml/2006/main" count="1830" uniqueCount="855">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</sst>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181</v>
      </c>
      <c r="B10" s="167"/>
      <c r="C10" s="117" t="str">
        <f>VLOOKUP(A10,lista,2,0)</f>
        <v>G. PLANIFICACIÓN Y MOVILIDAD SOSTENIBLE</v>
      </c>
      <c r="D10" s="117"/>
      <c r="E10" s="117"/>
      <c r="F10" s="117"/>
      <c r="G10" s="117" t="str">
        <f>VLOOKUP(A10,lista,3,0)</f>
        <v>Técnico/a 3</v>
      </c>
      <c r="H10" s="117"/>
      <c r="I10" s="128" t="str">
        <f>VLOOKUP(A10,lista,4,0)</f>
        <v>Técnico/a en operaciones aeroportuarias</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6 meses de experiencia en el ámbito de las operaciones aeroportuarias. 
Al menos 6 meses de experiencia en las funciones relacionadas con el puesto descritas en apartado 1.14.</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4kYkgA3m2Hr6hgzvOIZhk/zEGs/Pm2md1z6KXH89tIyykte9ze4te0JeCFciRkOauRZWYH8vAZFqkUNhDq2K5Q==" saltValue="7UVCxSKAZYhMU/yxxjmwB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2025-10-27T11:47:24Z</dcterms:modified>
</cp:coreProperties>
</file>